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inbratu/Desktop/"/>
    </mc:Choice>
  </mc:AlternateContent>
  <xr:revisionPtr revIDLastSave="0" documentId="8_{A1F2AC67-27BC-594E-A56B-A6623DF802F2}" xr6:coauthVersionLast="47" xr6:coauthVersionMax="47" xr10:uidLastSave="{00000000-0000-0000-0000-000000000000}"/>
  <bookViews>
    <workbookView xWindow="3660" yWindow="2660" windowWidth="27640" windowHeight="16940" xr2:uid="{764A5921-3C47-5F4F-B8C6-D2B21F14518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<sst xmlns="http://schemas.openxmlformats.org/spreadsheetml/2006/main" count="70" uniqueCount="70">
  <si>
    <t>LOCALITATE</t>
  </si>
  <si>
    <t>TOTAL CHELTUIELI 2023</t>
  </si>
  <si>
    <t>CHELTUIELI ASISTENȚĂ SOIALĂ</t>
  </si>
  <si>
    <t>POPULAȚIE (recensământ)</t>
  </si>
  <si>
    <t>RAPORT ASISTENȚĂ SOCIALĂ / POPULAȚIE</t>
  </si>
  <si>
    <t>PROCENT ASISTENȚĂ SOCIALĂ DIN TOTAL CHELTUIELI</t>
  </si>
  <si>
    <t>LASLEA</t>
  </si>
  <si>
    <t>JINA</t>
  </si>
  <si>
    <t>ALTINA</t>
  </si>
  <si>
    <t>ORLAT</t>
  </si>
  <si>
    <t>BRADENI</t>
  </si>
  <si>
    <t>NOCRICH</t>
  </si>
  <si>
    <t>POIANA SIBIULUI</t>
  </si>
  <si>
    <t>BRATEIU</t>
  </si>
  <si>
    <t>BLAJEL</t>
  </si>
  <si>
    <t>SLIMNIC</t>
  </si>
  <si>
    <t>RASINARI</t>
  </si>
  <si>
    <t>SEICA MARE</t>
  </si>
  <si>
    <t>VALEA VIILOR</t>
  </si>
  <si>
    <t>TILISCA</t>
  </si>
  <si>
    <t>TURNU ROSU</t>
  </si>
  <si>
    <t>BIERTAN</t>
  </si>
  <si>
    <t>MIERCUREA SIBIULUI</t>
  </si>
  <si>
    <t>HOGHILAG</t>
  </si>
  <si>
    <t>TALMACIU</t>
  </si>
  <si>
    <t>VURPAR</t>
  </si>
  <si>
    <t>IACOBENI</t>
  </si>
  <si>
    <t>BIRGHIS</t>
  </si>
  <si>
    <t>MIHAILENI</t>
  </si>
  <si>
    <t>ROSIA</t>
  </si>
  <si>
    <t>ATEL</t>
  </si>
  <si>
    <t>PORUMBACU DE JOS</t>
  </si>
  <si>
    <t>CIRTISOARA</t>
  </si>
  <si>
    <t>DUMBRAVENI</t>
  </si>
  <si>
    <t>AXENTE SEVER</t>
  </si>
  <si>
    <t>LUDOS</t>
  </si>
  <si>
    <t>SALISTE</t>
  </si>
  <si>
    <t>SURA MARE</t>
  </si>
  <si>
    <t>CHIRPAR</t>
  </si>
  <si>
    <t>SEICA MICA</t>
  </si>
  <si>
    <t>GURA RIULUI</t>
  </si>
  <si>
    <t>APOLDU DE JOS</t>
  </si>
  <si>
    <t>MOSNA</t>
  </si>
  <si>
    <t>TIRNAVA</t>
  </si>
  <si>
    <t>MEDIAS</t>
  </si>
  <si>
    <t>COPSA MICA</t>
  </si>
  <si>
    <t>AVRIG</t>
  </si>
  <si>
    <t>DIRLOS</t>
  </si>
  <si>
    <t>POPLACA</t>
  </si>
  <si>
    <t>MARPOD</t>
  </si>
  <si>
    <t>BAZNA</t>
  </si>
  <si>
    <t>BOITA</t>
  </si>
  <si>
    <t>BRUIU</t>
  </si>
  <si>
    <t>CIRTA</t>
  </si>
  <si>
    <t>RACOVITA</t>
  </si>
  <si>
    <t>PAUCA</t>
  </si>
  <si>
    <t>MICASASA</t>
  </si>
  <si>
    <t>SADU</t>
  </si>
  <si>
    <t>SELIMBAR</t>
  </si>
  <si>
    <t>CISNADIE</t>
  </si>
  <si>
    <t>ARPASU DE JOS</t>
  </si>
  <si>
    <t>MERGHINDEAL</t>
  </si>
  <si>
    <t>RIU SADULUI</t>
  </si>
  <si>
    <t>SURA MICA</t>
  </si>
  <si>
    <t>AGNITA</t>
  </si>
  <si>
    <t>CRISTIAN</t>
  </si>
  <si>
    <t>SIBIU</t>
  </si>
  <si>
    <t>OCNA SIBIULUI</t>
  </si>
  <si>
    <t>ALMA</t>
  </si>
  <si>
    <t>LOAMNES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</si>
</sst>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20CB-6A14-8D4A-9B1E-AE0468DC51EA}">
  <dimension ref="A1:I65"/>
  <sheetViews>
    <sheetView tabSelected="1" workbookViewId="0">
      <selection activeCell="C9" sqref="C9"/>
    </sheetView>
  </sheetViews>
  <sheetFormatPr baseColWidth="10" defaultRowHeight="16" x14ac:dyDescent="0.2"/>
  <cols>
    <col min="1" max="1" width="26" customWidth="1"/>
    <col min="2" max="2" width="37.5" customWidth="1"/>
    <col min="3" max="3" width="36" customWidth="1"/>
    <col min="4" max="4" width="27.1640625" customWidth="1"/>
    <col min="5" max="5" width="29.6640625" customWidth="1"/>
    <col min="6" max="6" width="29.16406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9" x14ac:dyDescent="0.2">
      <c r="A2" t="s">
        <v>6</v>
      </c>
      <c r="B2">
        <v>9578394</v>
      </c>
      <c r="C2">
        <v>1917398</v>
      </c>
      <c r="D2">
        <v>3100</v>
      </c>
      <c r="E2">
        <f>C2/D2</f>
        <v>618.51548387096773</v>
      </c>
      <c r="F2">
        <f>C2*100/B2</f>
        <v>20.017948729191971</v>
      </c>
    </row>
    <row r="3" spans="1:9" x14ac:dyDescent="0.2">
      <c r="A3" t="s">
        <v>7</v>
      </c>
      <c r="B3">
        <v>6934741</v>
      </c>
      <c r="C3">
        <v>1336864</v>
      </c>
      <c r="D3">
        <v>3396</v>
      </c>
      <c r="E3">
        <f>C3/D3</f>
        <v>393.65842167255596</v>
      </c>
      <c r="F3">
        <f>C3*100/B3</f>
        <v>19.27777836259494</v>
      </c>
    </row>
    <row r="4" spans="1:9" x14ac:dyDescent="0.2">
      <c r="A4" t="s">
        <v>8</v>
      </c>
      <c r="B4">
        <v>6111945</v>
      </c>
      <c r="C4">
        <v>1121847</v>
      </c>
      <c r="D4">
        <v>1533</v>
      </c>
      <c r="E4">
        <f>C4/D4</f>
        <v>731.79843444227004</v>
      </c>
      <c r="F4">
        <f>C4*100/B4</f>
        <v>18.354991741581443</v>
      </c>
      <c r="I4" s="1"/>
    </row>
    <row r="5" spans="1:9" x14ac:dyDescent="0.2">
      <c r="A5" t="s">
        <v>9</v>
      </c>
      <c r="B5">
        <v>4338018</v>
      </c>
      <c r="C5">
        <v>766063</v>
      </c>
      <c r="D5">
        <v>2964</v>
      </c>
      <c r="E5">
        <f>C5/D5</f>
        <v>258.45580296896088</v>
      </c>
      <c r="F5">
        <f>C5*100/B5</f>
        <v>17.659285876637671</v>
      </c>
    </row>
    <row r="6" spans="1:9" x14ac:dyDescent="0.2">
      <c r="A6" t="s">
        <v>10</v>
      </c>
      <c r="B6">
        <v>5271308</v>
      </c>
      <c r="C6">
        <v>853810</v>
      </c>
      <c r="D6">
        <v>3333</v>
      </c>
      <c r="E6">
        <f>C6/D6</f>
        <v>256.16861686168619</v>
      </c>
      <c r="F6">
        <f>C6*100/B6</f>
        <v>16.197308144392245</v>
      </c>
    </row>
    <row r="7" spans="1:9" x14ac:dyDescent="0.2">
      <c r="A7" t="s">
        <v>11</v>
      </c>
      <c r="B7">
        <v>10545527</v>
      </c>
      <c r="C7">
        <v>1581188</v>
      </c>
      <c r="D7">
        <v>3188</v>
      </c>
      <c r="E7">
        <f>C7/D7</f>
        <v>495.98117942283562</v>
      </c>
      <c r="F7">
        <f>C7*100/B7</f>
        <v>14.99392111935231</v>
      </c>
    </row>
    <row r="8" spans="1:9" x14ac:dyDescent="0.2">
      <c r="A8" t="s">
        <v>12</v>
      </c>
      <c r="B8">
        <v>8573428</v>
      </c>
      <c r="C8">
        <v>1245699</v>
      </c>
      <c r="D8">
        <v>2346</v>
      </c>
      <c r="E8">
        <f>C8/D8</f>
        <v>530.98849104859335</v>
      </c>
      <c r="F8">
        <f>C8*100/B8</f>
        <v>14.529765689990048</v>
      </c>
    </row>
    <row r="9" spans="1:9" x14ac:dyDescent="0.2">
      <c r="A9" t="s">
        <v>13</v>
      </c>
      <c r="B9">
        <v>10738548</v>
      </c>
      <c r="C9">
        <v>1542290</v>
      </c>
      <c r="D9">
        <v>1368</v>
      </c>
      <c r="E9">
        <f>C9/D9</f>
        <v>1127.4049707602339</v>
      </c>
      <c r="F9">
        <f>C9*100/B9</f>
        <v>14.362183788720785</v>
      </c>
    </row>
    <row r="10" spans="1:9" x14ac:dyDescent="0.2">
      <c r="A10" t="s">
        <v>14</v>
      </c>
      <c r="B10">
        <v>4992929</v>
      </c>
      <c r="C10">
        <v>516895</v>
      </c>
      <c r="D10">
        <v>1967</v>
      </c>
      <c r="E10">
        <f>C10/D10</f>
        <v>262.78342653787496</v>
      </c>
      <c r="F10">
        <f>C10*100/B10</f>
        <v>10.352540562864002</v>
      </c>
    </row>
    <row r="11" spans="1:9" x14ac:dyDescent="0.2">
      <c r="A11" t="s">
        <v>15</v>
      </c>
      <c r="B11">
        <v>7447171</v>
      </c>
      <c r="C11">
        <v>767374</v>
      </c>
      <c r="D11">
        <v>3459</v>
      </c>
      <c r="E11">
        <f>C11/D11</f>
        <v>221.84851113038451</v>
      </c>
      <c r="F11">
        <f>C11*100/B11</f>
        <v>10.304234990709896</v>
      </c>
    </row>
    <row r="12" spans="1:9" x14ac:dyDescent="0.2">
      <c r="A12" t="s">
        <v>16</v>
      </c>
      <c r="B12">
        <v>21851898</v>
      </c>
      <c r="C12">
        <v>2246329</v>
      </c>
      <c r="D12">
        <v>5362</v>
      </c>
      <c r="E12">
        <f>C12/D12</f>
        <v>418.93491234613953</v>
      </c>
      <c r="F12">
        <f>C12*100/B12</f>
        <v>10.27978896844567</v>
      </c>
    </row>
    <row r="13" spans="1:9" x14ac:dyDescent="0.2">
      <c r="A13" t="s">
        <v>17</v>
      </c>
      <c r="B13">
        <v>9360828</v>
      </c>
      <c r="C13">
        <v>953845</v>
      </c>
      <c r="D13">
        <v>3925</v>
      </c>
      <c r="E13">
        <f>C13/D13</f>
        <v>243.01783439490447</v>
      </c>
      <c r="F13">
        <f>C13*100/B13</f>
        <v>10.189750308412888</v>
      </c>
    </row>
    <row r="14" spans="1:9" x14ac:dyDescent="0.2">
      <c r="A14" t="s">
        <v>18</v>
      </c>
      <c r="B14">
        <v>3918838</v>
      </c>
      <c r="C14">
        <v>390494</v>
      </c>
      <c r="D14">
        <v>1962</v>
      </c>
      <c r="E14">
        <f>C14/D14</f>
        <v>199.02854230377167</v>
      </c>
      <c r="F14">
        <f>C14*100/B14</f>
        <v>9.9645354056483075</v>
      </c>
    </row>
    <row r="15" spans="1:9" x14ac:dyDescent="0.2">
      <c r="A15" t="s">
        <v>19</v>
      </c>
      <c r="B15">
        <v>4877020</v>
      </c>
      <c r="C15">
        <v>458822</v>
      </c>
      <c r="D15">
        <v>3007</v>
      </c>
      <c r="E15">
        <f>C15/D15</f>
        <v>152.58463584968408</v>
      </c>
      <c r="F15">
        <f>C15*100/B15</f>
        <v>9.4078351124252109</v>
      </c>
    </row>
    <row r="16" spans="1:9" x14ac:dyDescent="0.2">
      <c r="A16" t="s">
        <v>20</v>
      </c>
      <c r="B16">
        <v>7631103</v>
      </c>
      <c r="C16">
        <v>710603</v>
      </c>
      <c r="D16">
        <v>2340</v>
      </c>
      <c r="E16">
        <f>C16/D16</f>
        <v>303.67649572649572</v>
      </c>
      <c r="F16">
        <f>C16*100/B16</f>
        <v>9.3119303985282329</v>
      </c>
    </row>
    <row r="17" spans="1:6" x14ac:dyDescent="0.2">
      <c r="A17" t="s">
        <v>21</v>
      </c>
      <c r="B17">
        <v>9099616</v>
      </c>
      <c r="C17">
        <v>834508</v>
      </c>
      <c r="D17">
        <v>2239</v>
      </c>
      <c r="E17">
        <f>C17/D17</f>
        <v>372.71460473425634</v>
      </c>
      <c r="F17">
        <f>C17*100/B17</f>
        <v>9.1708045702148304</v>
      </c>
    </row>
    <row r="18" spans="1:6" x14ac:dyDescent="0.2">
      <c r="A18" t="s">
        <v>22</v>
      </c>
      <c r="B18">
        <v>17294995</v>
      </c>
      <c r="C18">
        <v>1564462</v>
      </c>
      <c r="D18">
        <v>3619</v>
      </c>
      <c r="E18">
        <f>C18/D18</f>
        <v>432.29124067421941</v>
      </c>
      <c r="F18">
        <f>C18*100/B18</f>
        <v>9.0457499409511257</v>
      </c>
    </row>
    <row r="19" spans="1:6" x14ac:dyDescent="0.2">
      <c r="A19" t="s">
        <v>23</v>
      </c>
      <c r="B19">
        <v>17351421</v>
      </c>
      <c r="C19">
        <v>1567508</v>
      </c>
      <c r="D19">
        <v>2123</v>
      </c>
      <c r="E19">
        <f>C19/D19</f>
        <v>738.34573716439002</v>
      </c>
      <c r="F19">
        <f>C19*100/B19</f>
        <v>9.0338883483952124</v>
      </c>
    </row>
    <row r="20" spans="1:6" x14ac:dyDescent="0.2">
      <c r="A20" t="s">
        <v>24</v>
      </c>
      <c r="B20">
        <v>24399787</v>
      </c>
      <c r="C20">
        <v>2204231</v>
      </c>
      <c r="D20">
        <v>6711</v>
      </c>
      <c r="E20">
        <f>C20/D20</f>
        <v>328.45045447772316</v>
      </c>
      <c r="F20">
        <f>C20*100/B20</f>
        <v>9.0338124672973574</v>
      </c>
    </row>
    <row r="21" spans="1:6" x14ac:dyDescent="0.2">
      <c r="A21" t="s">
        <v>25</v>
      </c>
      <c r="B21">
        <v>9799095</v>
      </c>
      <c r="C21">
        <v>882910</v>
      </c>
      <c r="D21">
        <v>2778</v>
      </c>
      <c r="E21">
        <f>C21/D21</f>
        <v>317.82217422606192</v>
      </c>
      <c r="F21">
        <f>C21*100/B21</f>
        <v>9.0101177710798801</v>
      </c>
    </row>
    <row r="22" spans="1:6" x14ac:dyDescent="0.2">
      <c r="A22" t="s">
        <v>26</v>
      </c>
      <c r="B22">
        <v>17574953</v>
      </c>
      <c r="C22">
        <v>1548871</v>
      </c>
      <c r="D22">
        <v>2780</v>
      </c>
      <c r="E22">
        <f>C22/D22</f>
        <v>557.14784172661871</v>
      </c>
      <c r="F22">
        <f>C22*100/B22</f>
        <v>8.8129453319163922</v>
      </c>
    </row>
    <row r="23" spans="1:6" x14ac:dyDescent="0.2">
      <c r="A23" t="s">
        <v>27</v>
      </c>
      <c r="B23">
        <v>7009746</v>
      </c>
      <c r="C23">
        <v>607427</v>
      </c>
      <c r="D23">
        <v>1894</v>
      </c>
      <c r="E23">
        <f>C23/D23</f>
        <v>320.71119324181626</v>
      </c>
      <c r="F23">
        <f>C23*100/B23</f>
        <v>8.6654637700139201</v>
      </c>
    </row>
    <row r="24" spans="1:6" x14ac:dyDescent="0.2">
      <c r="A24" t="s">
        <v>28</v>
      </c>
      <c r="B24">
        <v>3856910</v>
      </c>
      <c r="C24">
        <v>334195</v>
      </c>
      <c r="D24">
        <v>973</v>
      </c>
      <c r="E24">
        <f>C24/D24</f>
        <v>343.46865364850976</v>
      </c>
      <c r="F24">
        <f>C24*100/B24</f>
        <v>8.6648379142888992</v>
      </c>
    </row>
    <row r="25" spans="1:6" x14ac:dyDescent="0.2">
      <c r="A25" t="s">
        <v>29</v>
      </c>
      <c r="B25">
        <v>14142355</v>
      </c>
      <c r="C25">
        <v>1212436</v>
      </c>
      <c r="D25">
        <v>6074</v>
      </c>
      <c r="E25">
        <f>C25/D25</f>
        <v>199.61080013170891</v>
      </c>
      <c r="F25">
        <f>C25*100/B25</f>
        <v>8.5730841857667972</v>
      </c>
    </row>
    <row r="26" spans="1:6" x14ac:dyDescent="0.2">
      <c r="A26" t="s">
        <v>30</v>
      </c>
      <c r="B26">
        <v>4656602</v>
      </c>
      <c r="C26">
        <v>395162</v>
      </c>
      <c r="D26">
        <v>1263</v>
      </c>
      <c r="E26">
        <f>C26/D26</f>
        <v>312.87569279493272</v>
      </c>
      <c r="F26">
        <f>C26*100/B26</f>
        <v>8.4860591478507281</v>
      </c>
    </row>
    <row r="27" spans="1:6" x14ac:dyDescent="0.2">
      <c r="A27" t="s">
        <v>31</v>
      </c>
      <c r="B27">
        <v>9411560</v>
      </c>
      <c r="C27">
        <v>780038</v>
      </c>
      <c r="D27">
        <v>2876</v>
      </c>
      <c r="E27">
        <f>C27/D27</f>
        <v>271.22322670375519</v>
      </c>
      <c r="F27">
        <f>C27*100/B27</f>
        <v>8.2880840158273443</v>
      </c>
    </row>
    <row r="28" spans="1:6" x14ac:dyDescent="0.2">
      <c r="A28" t="s">
        <v>32</v>
      </c>
      <c r="B28">
        <v>5221061</v>
      </c>
      <c r="C28">
        <v>421497</v>
      </c>
      <c r="D28">
        <v>1260</v>
      </c>
      <c r="E28">
        <f>C28/D28</f>
        <v>334.52142857142854</v>
      </c>
      <c r="F28">
        <f>C28*100/B28</f>
        <v>8.0730142781323568</v>
      </c>
    </row>
    <row r="29" spans="1:6" x14ac:dyDescent="0.2">
      <c r="A29" t="s">
        <v>33</v>
      </c>
      <c r="B29">
        <v>35364275</v>
      </c>
      <c r="C29">
        <v>2835548</v>
      </c>
      <c r="D29">
        <v>6238</v>
      </c>
      <c r="E29">
        <f>C29/D29</f>
        <v>454.56043603719138</v>
      </c>
      <c r="F29">
        <f>C29*100/B29</f>
        <v>8.0181143258274066</v>
      </c>
    </row>
    <row r="30" spans="1:6" x14ac:dyDescent="0.2">
      <c r="A30" t="s">
        <v>34</v>
      </c>
      <c r="B30">
        <v>10207021</v>
      </c>
      <c r="C30">
        <v>817828</v>
      </c>
      <c r="D30">
        <v>3286</v>
      </c>
      <c r="E30">
        <f>C30/D30</f>
        <v>248.88253195374315</v>
      </c>
      <c r="F30">
        <f>C30*100/B30</f>
        <v>8.0124063622481039</v>
      </c>
    </row>
    <row r="31" spans="1:6" x14ac:dyDescent="0.2">
      <c r="A31" t="s">
        <v>35</v>
      </c>
      <c r="B31">
        <v>2379739</v>
      </c>
      <c r="C31">
        <v>187058</v>
      </c>
      <c r="D31">
        <v>584</v>
      </c>
      <c r="E31">
        <f>C31/D31</f>
        <v>320.30479452054794</v>
      </c>
      <c r="F31">
        <f>C31*100/B31</f>
        <v>7.8604418383696704</v>
      </c>
    </row>
    <row r="32" spans="1:6" x14ac:dyDescent="0.2">
      <c r="A32" t="s">
        <v>36</v>
      </c>
      <c r="B32">
        <v>31008613</v>
      </c>
      <c r="C32">
        <v>2209699</v>
      </c>
      <c r="D32">
        <v>5710</v>
      </c>
      <c r="E32">
        <f>C32/D32</f>
        <v>386.98756567425568</v>
      </c>
      <c r="F32">
        <f>C32*100/B32</f>
        <v>7.126081389064387</v>
      </c>
    </row>
    <row r="33" spans="1:6" x14ac:dyDescent="0.2">
      <c r="A33" t="s">
        <v>37</v>
      </c>
      <c r="B33">
        <v>13414135</v>
      </c>
      <c r="C33">
        <v>949288</v>
      </c>
      <c r="D33">
        <v>4529</v>
      </c>
      <c r="E33">
        <f>C33/D33</f>
        <v>209.60211967321703</v>
      </c>
      <c r="F33">
        <f>C33*100/B33</f>
        <v>7.0767738657766603</v>
      </c>
    </row>
    <row r="34" spans="1:6" x14ac:dyDescent="0.2">
      <c r="A34" t="s">
        <v>38</v>
      </c>
      <c r="B34">
        <v>8262492</v>
      </c>
      <c r="C34">
        <v>580798</v>
      </c>
      <c r="D34">
        <v>1489</v>
      </c>
      <c r="E34">
        <f>C34/D34</f>
        <v>390.05910006715919</v>
      </c>
      <c r="F34">
        <f>C34*100/B34</f>
        <v>7.0293320707602502</v>
      </c>
    </row>
    <row r="35" spans="1:6" x14ac:dyDescent="0.2">
      <c r="A35" t="s">
        <v>39</v>
      </c>
      <c r="B35">
        <v>7266172</v>
      </c>
      <c r="C35">
        <v>497643</v>
      </c>
      <c r="D35">
        <v>1519</v>
      </c>
      <c r="E35">
        <f>C35/D35</f>
        <v>327.61224489795916</v>
      </c>
      <c r="F35">
        <f>C35*100/B35</f>
        <v>6.8487643837773176</v>
      </c>
    </row>
    <row r="36" spans="1:6" x14ac:dyDescent="0.2">
      <c r="A36" t="s">
        <v>40</v>
      </c>
      <c r="B36">
        <v>10041980</v>
      </c>
      <c r="C36">
        <v>669978</v>
      </c>
      <c r="D36">
        <v>3522</v>
      </c>
      <c r="E36">
        <f>C36/D36</f>
        <v>190.22657580919932</v>
      </c>
      <c r="F36">
        <f>C36*100/B36</f>
        <v>6.6717719015572623</v>
      </c>
    </row>
    <row r="37" spans="1:6" x14ac:dyDescent="0.2">
      <c r="A37" t="s">
        <v>41</v>
      </c>
      <c r="B37">
        <v>4253931</v>
      </c>
      <c r="C37">
        <v>283592</v>
      </c>
      <c r="D37">
        <v>1184</v>
      </c>
      <c r="E37">
        <f>C37/D37</f>
        <v>239.52027027027026</v>
      </c>
      <c r="F37">
        <f>C37*100/B37</f>
        <v>6.6665867405935826</v>
      </c>
    </row>
    <row r="38" spans="1:6" x14ac:dyDescent="0.2">
      <c r="A38" t="s">
        <v>42</v>
      </c>
      <c r="B38">
        <v>14065627</v>
      </c>
      <c r="C38">
        <v>924365</v>
      </c>
      <c r="D38">
        <v>2939</v>
      </c>
      <c r="E38">
        <f>C38/D38</f>
        <v>314.51684246342296</v>
      </c>
      <c r="F38">
        <f>C38*100/B38</f>
        <v>6.5718008873689033</v>
      </c>
    </row>
    <row r="39" spans="1:6" x14ac:dyDescent="0.2">
      <c r="A39" t="s">
        <v>43</v>
      </c>
      <c r="B39">
        <v>8192589</v>
      </c>
      <c r="C39">
        <v>536333</v>
      </c>
      <c r="D39">
        <v>1351</v>
      </c>
      <c r="E39">
        <f>C39/D39</f>
        <v>396.98963730569949</v>
      </c>
      <c r="F39">
        <f>C39*100/B39</f>
        <v>6.5465629973626163</v>
      </c>
    </row>
    <row r="40" spans="1:6" x14ac:dyDescent="0.2">
      <c r="A40" t="s">
        <v>44</v>
      </c>
      <c r="B40">
        <v>190060508</v>
      </c>
      <c r="C40">
        <v>11778636</v>
      </c>
      <c r="D40">
        <v>39505</v>
      </c>
      <c r="E40">
        <f>C40/D40</f>
        <v>298.15557524364004</v>
      </c>
      <c r="F40">
        <f>C40*100/B40</f>
        <v>6.1973084908307197</v>
      </c>
    </row>
    <row r="41" spans="1:6" x14ac:dyDescent="0.2">
      <c r="A41" t="s">
        <v>45</v>
      </c>
      <c r="B41">
        <v>21288269</v>
      </c>
      <c r="C41">
        <v>1278292</v>
      </c>
      <c r="D41">
        <v>4570</v>
      </c>
      <c r="E41">
        <f>C41/D41</f>
        <v>279.71378555798685</v>
      </c>
      <c r="F41">
        <f>C41*100/B41</f>
        <v>6.0046779754615089</v>
      </c>
    </row>
    <row r="42" spans="1:6" x14ac:dyDescent="0.2">
      <c r="A42" t="s">
        <v>46</v>
      </c>
      <c r="B42">
        <v>49959286</v>
      </c>
      <c r="C42">
        <v>2897298</v>
      </c>
      <c r="D42">
        <v>12534</v>
      </c>
      <c r="E42">
        <f>C42/D42</f>
        <v>231.15509813307804</v>
      </c>
      <c r="F42">
        <f>C42*100/B42</f>
        <v>5.7993182688799836</v>
      </c>
    </row>
    <row r="43" spans="1:6" x14ac:dyDescent="0.2">
      <c r="A43" t="s">
        <v>47</v>
      </c>
      <c r="B43">
        <v>9483671</v>
      </c>
      <c r="C43">
        <v>532538</v>
      </c>
      <c r="D43">
        <v>2615</v>
      </c>
      <c r="E43">
        <f>C43/D43</f>
        <v>203.64741873804971</v>
      </c>
      <c r="F43">
        <f>C43*100/B43</f>
        <v>5.6153149977471806</v>
      </c>
    </row>
    <row r="44" spans="1:6" x14ac:dyDescent="0.2">
      <c r="A44" t="s">
        <v>48</v>
      </c>
      <c r="B44">
        <v>8088993</v>
      </c>
      <c r="C44">
        <v>437291</v>
      </c>
      <c r="D44">
        <v>1782</v>
      </c>
      <c r="E44">
        <f>C44/D44</f>
        <v>245.39337822671155</v>
      </c>
      <c r="F44">
        <f>C44*100/B44</f>
        <v>5.4060004749664143</v>
      </c>
    </row>
    <row r="45" spans="1:6" x14ac:dyDescent="0.2">
      <c r="A45" t="s">
        <v>49</v>
      </c>
      <c r="B45">
        <v>5081484</v>
      </c>
      <c r="C45">
        <v>271681</v>
      </c>
      <c r="D45">
        <v>982</v>
      </c>
      <c r="E45">
        <f>C45/D45</f>
        <v>276.66089613034626</v>
      </c>
      <c r="F45">
        <f>C45*100/B45</f>
        <v>5.3464893326437712</v>
      </c>
    </row>
    <row r="46" spans="1:6" x14ac:dyDescent="0.2">
      <c r="A46" t="s">
        <v>50</v>
      </c>
      <c r="B46">
        <v>16983171</v>
      </c>
      <c r="C46">
        <v>890883</v>
      </c>
      <c r="D46">
        <v>3329</v>
      </c>
      <c r="E46">
        <f>C46/D46</f>
        <v>267.6127966356263</v>
      </c>
      <c r="F46">
        <f>C46*100/B46</f>
        <v>5.2456811510641916</v>
      </c>
    </row>
    <row r="47" spans="1:6" x14ac:dyDescent="0.2">
      <c r="A47" t="s">
        <v>51</v>
      </c>
      <c r="B47">
        <v>7400677</v>
      </c>
      <c r="C47">
        <v>383525</v>
      </c>
      <c r="D47">
        <v>1410</v>
      </c>
      <c r="E47">
        <f>C47/D47</f>
        <v>272.00354609929076</v>
      </c>
      <c r="F47">
        <f>C47*100/B47</f>
        <v>5.1822961602026405</v>
      </c>
    </row>
    <row r="48" spans="1:6" x14ac:dyDescent="0.2">
      <c r="A48" t="s">
        <v>52</v>
      </c>
      <c r="B48">
        <v>3778782</v>
      </c>
      <c r="C48">
        <v>187585</v>
      </c>
      <c r="D48">
        <v>671</v>
      </c>
      <c r="E48">
        <f>C48/D48</f>
        <v>279.56035767511179</v>
      </c>
      <c r="F48">
        <f>C48*100/B48</f>
        <v>4.9641657020701375</v>
      </c>
    </row>
    <row r="49" spans="1:6" x14ac:dyDescent="0.2">
      <c r="A49" t="s">
        <v>53</v>
      </c>
      <c r="B49">
        <v>3040437</v>
      </c>
      <c r="C49">
        <v>150474</v>
      </c>
      <c r="D49">
        <v>1042</v>
      </c>
      <c r="E49">
        <f>C49/D49</f>
        <v>144.40882917466411</v>
      </c>
      <c r="F49">
        <f>C49*100/B49</f>
        <v>4.9490911997189881</v>
      </c>
    </row>
    <row r="50" spans="1:6" x14ac:dyDescent="0.2">
      <c r="A50" t="s">
        <v>54</v>
      </c>
      <c r="B50">
        <v>11320240</v>
      </c>
      <c r="C50">
        <v>555143</v>
      </c>
      <c r="D50">
        <v>2606</v>
      </c>
      <c r="E50">
        <f>C50/D50</f>
        <v>213.02494244052187</v>
      </c>
      <c r="F50">
        <f>C50*100/B50</f>
        <v>4.9039861345695854</v>
      </c>
    </row>
    <row r="51" spans="1:6" x14ac:dyDescent="0.2">
      <c r="A51" t="s">
        <v>55</v>
      </c>
      <c r="B51">
        <v>6591016</v>
      </c>
      <c r="C51">
        <v>321358</v>
      </c>
      <c r="D51">
        <v>1535</v>
      </c>
      <c r="E51">
        <f>C51/D51</f>
        <v>209.35374592833875</v>
      </c>
      <c r="F51">
        <f>C51*100/B51</f>
        <v>4.875697464548713</v>
      </c>
    </row>
    <row r="52" spans="1:6" x14ac:dyDescent="0.2">
      <c r="A52" t="s">
        <v>56</v>
      </c>
      <c r="B52">
        <v>5388919</v>
      </c>
      <c r="C52">
        <v>252477</v>
      </c>
      <c r="D52">
        <v>1698</v>
      </c>
      <c r="E52">
        <f>C52/D52</f>
        <v>148.69081272084804</v>
      </c>
      <c r="F52">
        <f>C52*100/B52</f>
        <v>4.6851140275071863</v>
      </c>
    </row>
    <row r="53" spans="1:6" x14ac:dyDescent="0.2">
      <c r="A53" t="s">
        <v>57</v>
      </c>
      <c r="B53">
        <v>8218744</v>
      </c>
      <c r="C53">
        <v>384442</v>
      </c>
      <c r="D53">
        <v>2561</v>
      </c>
      <c r="E53">
        <f>C53/D53</f>
        <v>150.11401796173371</v>
      </c>
      <c r="F53">
        <f>C53*100/B53</f>
        <v>4.6776247076195583</v>
      </c>
    </row>
    <row r="54" spans="1:6" x14ac:dyDescent="0.2">
      <c r="A54" t="s">
        <v>58</v>
      </c>
      <c r="B54">
        <v>63821905</v>
      </c>
      <c r="C54">
        <v>2983219</v>
      </c>
      <c r="D54">
        <v>17492</v>
      </c>
      <c r="E54">
        <f>C54/D54</f>
        <v>170.54762176995197</v>
      </c>
      <c r="F54">
        <f>C54*100/B54</f>
        <v>4.6742869865761607</v>
      </c>
    </row>
    <row r="55" spans="1:6" x14ac:dyDescent="0.2">
      <c r="A55" t="s">
        <v>59</v>
      </c>
      <c r="B55">
        <v>65379836</v>
      </c>
      <c r="C55">
        <v>2916664</v>
      </c>
      <c r="D55">
        <v>22277</v>
      </c>
      <c r="E55">
        <f>C55/D55</f>
        <v>130.92714458858913</v>
      </c>
      <c r="F55">
        <f>C55*100/B55</f>
        <v>4.4611063264214978</v>
      </c>
    </row>
    <row r="56" spans="1:6" x14ac:dyDescent="0.2">
      <c r="A56" t="s">
        <v>60</v>
      </c>
      <c r="B56">
        <v>14103748</v>
      </c>
      <c r="C56">
        <v>605764</v>
      </c>
      <c r="D56">
        <v>2594</v>
      </c>
      <c r="E56">
        <f>C56/D56</f>
        <v>233.52505782575173</v>
      </c>
      <c r="F56">
        <f>C56*100/B56</f>
        <v>4.2950568884242681</v>
      </c>
    </row>
    <row r="57" spans="1:6" x14ac:dyDescent="0.2">
      <c r="A57" t="s">
        <v>61</v>
      </c>
      <c r="B57">
        <v>10155444</v>
      </c>
      <c r="C57">
        <v>431759</v>
      </c>
      <c r="D57">
        <v>1502</v>
      </c>
      <c r="E57">
        <f>C57/D57</f>
        <v>287.45605858854861</v>
      </c>
      <c r="F57">
        <f>C57*100/B57</f>
        <v>4.2515029377346769</v>
      </c>
    </row>
    <row r="58" spans="1:6" x14ac:dyDescent="0.2">
      <c r="A58" t="s">
        <v>62</v>
      </c>
      <c r="B58">
        <v>2521887</v>
      </c>
      <c r="C58">
        <v>106561</v>
      </c>
      <c r="D58">
        <v>514</v>
      </c>
      <c r="E58">
        <f>C58/D58</f>
        <v>207.3171206225681</v>
      </c>
      <c r="F58">
        <f>C58*100/B58</f>
        <v>4.2254470561131408</v>
      </c>
    </row>
    <row r="59" spans="1:6" x14ac:dyDescent="0.2">
      <c r="A59" t="s">
        <v>63</v>
      </c>
      <c r="B59">
        <v>20523865</v>
      </c>
      <c r="C59">
        <v>864562</v>
      </c>
      <c r="D59">
        <v>3239</v>
      </c>
      <c r="E59">
        <f>C59/D59</f>
        <v>266.92250694658844</v>
      </c>
      <c r="F59">
        <f>C59*100/B59</f>
        <v>4.2124716762656549</v>
      </c>
    </row>
    <row r="60" spans="1:6" x14ac:dyDescent="0.2">
      <c r="A60" t="s">
        <v>64</v>
      </c>
      <c r="B60">
        <v>28718090</v>
      </c>
      <c r="C60">
        <v>1196851</v>
      </c>
      <c r="D60">
        <v>7564</v>
      </c>
      <c r="E60">
        <f>C60/D60</f>
        <v>158.22990481226864</v>
      </c>
      <c r="F60">
        <f>C60*100/B60</f>
        <v>4.1675856576812738</v>
      </c>
    </row>
    <row r="61" spans="1:6" x14ac:dyDescent="0.2">
      <c r="A61" t="s">
        <v>65</v>
      </c>
      <c r="B61">
        <v>18645884</v>
      </c>
      <c r="C61">
        <v>710586</v>
      </c>
      <c r="D61">
        <v>4116</v>
      </c>
      <c r="E61">
        <f>C61/D61</f>
        <v>172.6399416909621</v>
      </c>
      <c r="F61">
        <f>C61*100/B61</f>
        <v>3.8109536667717121</v>
      </c>
    </row>
    <row r="62" spans="1:6" x14ac:dyDescent="0.2">
      <c r="A62" t="s">
        <v>66</v>
      </c>
      <c r="B62">
        <v>640405053</v>
      </c>
      <c r="C62">
        <v>23480884</v>
      </c>
      <c r="D62">
        <v>134309</v>
      </c>
      <c r="E62">
        <f>C62/D62</f>
        <v>174.82733100536822</v>
      </c>
      <c r="F62">
        <f>C62*100/B62</f>
        <v>3.666567571570988</v>
      </c>
    </row>
    <row r="63" spans="1:6" x14ac:dyDescent="0.2">
      <c r="A63" t="s">
        <v>67</v>
      </c>
      <c r="B63">
        <v>20149805</v>
      </c>
      <c r="C63">
        <v>650739</v>
      </c>
      <c r="D63">
        <v>3434</v>
      </c>
      <c r="E63">
        <f>C63/D63</f>
        <v>189.49883517763541</v>
      </c>
      <c r="F63">
        <f>C63*100/B63</f>
        <v>3.2295051986855454</v>
      </c>
    </row>
    <row r="64" spans="1:6" x14ac:dyDescent="0.2">
      <c r="A64" t="s">
        <v>68</v>
      </c>
      <c r="B64">
        <v>9273298</v>
      </c>
      <c r="C64">
        <v>262566</v>
      </c>
      <c r="D64">
        <v>1692</v>
      </c>
      <c r="E64">
        <f>C64/D64</f>
        <v>155.18085106382978</v>
      </c>
      <c r="F64">
        <f>C64*100/B64</f>
        <v>2.8314198465314067</v>
      </c>
    </row>
    <row r="65" spans="1:6" x14ac:dyDescent="0.2">
      <c r="A65" t="s">
        <v>69</v>
      </c>
      <c r="B65">
        <v>18885525</v>
      </c>
      <c r="C65">
        <v>509868</v>
      </c>
      <c r="D65">
        <v>2562</v>
      </c>
      <c r="E65">
        <f>C65/D65</f>
        <v>199.01170960187355</v>
      </c>
      <c r="F65">
        <f>C65*100/B65</f>
        <v>2.6997819758783512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asociatiadbg3 dbg3</dc:creator>
  <cp:lastModifiedBy>asociatiadbg3 dbg3</cp:lastModifiedBy>
  <dcterms:created xsi:type="dcterms:W3CDTF">2025-06-11T21:04:31Z</dcterms:created>
  <dcterms:modified xsi:type="dcterms:W3CDTF">2025-06-11T21:04:54Z</dcterms:modified>
</cp:coreProperties>
</file>